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4 ГОД\Решение сессии от 14.10.2024\Решение сессии 14.10.24\"/>
    </mc:Choice>
  </mc:AlternateContent>
  <bookViews>
    <workbookView xWindow="0" yWindow="0" windowWidth="28800" windowHeight="12300"/>
  </bookViews>
  <sheets>
    <sheet name="ИМБТ 2024-20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7" i="1" l="1"/>
  <c r="E16" i="1"/>
  <c r="E15" i="1"/>
  <c r="E14" i="1"/>
  <c r="E13" i="1"/>
  <c r="E12" i="1"/>
  <c r="E11" i="1"/>
  <c r="E10" i="1"/>
  <c r="E9" i="1"/>
  <c r="E8" i="1"/>
  <c r="E7" i="1"/>
  <c r="E19" i="1" l="1"/>
  <c r="C19" i="1"/>
  <c r="G19" i="1" l="1"/>
  <c r="F19" i="1"/>
</calcChain>
</file>

<file path=xl/sharedStrings.xml><?xml version="1.0" encoding="utf-8"?>
<sst xmlns="http://schemas.openxmlformats.org/spreadsheetml/2006/main" count="25" uniqueCount="24">
  <si>
    <t>№ п/п</t>
  </si>
  <si>
    <t xml:space="preserve">Наименование 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</si>
  <si>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</si>
  <si>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</si>
  <si>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 xml:space="preserve"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</si>
  <si>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2024 год</t>
  </si>
  <si>
    <t>в рублях</t>
  </si>
  <si>
    <t xml:space="preserve">Иные межбюджетные трансферты на реализацию мероприятий по созданию системы долговременного ухода за гражданами пожилого возраста и инвалидами государственной программы Новосибирской области  "Социальная поддержка в Новосибирской области" </t>
  </si>
  <si>
    <t>2025 год</t>
  </si>
  <si>
    <t xml:space="preserve">Иные межбюджетные трансферты на обеспечение проезда детей и совершеннолетних граждан-сопровождающих организованные группы детей к месту отдыха и обратно при условии нахождения места отдыха за пределами Новосибирской области подпрограммы "Семья и дети" государственной программы Новосибирской области "Социальная поддержка в Новосибирской области" </t>
  </si>
  <si>
    <t xml:space="preserve"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</si>
  <si>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Иные межбюджетные трансферты на обеспечение питанием на льготных условиях детей военнослужащих, обучающихся по программам основного общего образования и среднего общего образования в государственных и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</si>
  <si>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Приложение 9</t>
  </si>
  <si>
    <t>Иные межбюджетные трансферты  на организацию и проведение мероприятий с целью расширения прав инвалидов государственной программы Новосибирской области "Социальная поддержка в Новосибирской области"</t>
  </si>
  <si>
    <t xml:space="preserve"> Иные межбюджетные трансферты на создание социально экономических, организационных условий для повышения качества жизни граждан пожилого возраста, степени их социальной защищенности, содействие их активному участию в жизни общества ГП НСО"Социальная поддержка в НСО"</t>
  </si>
  <si>
    <t>2026 год</t>
  </si>
  <si>
    <t>Иные межбюджетные трансферты на обеспечение мероприятий по улучшению жилищных условий граждан, проживающих на сельских территориях, государственной программы Новосибирской области "Комплексное развитие сельских территорий в Новосибирской области</t>
  </si>
  <si>
    <t xml:space="preserve">Иные межбюджетные трансферты, получаемые из областного бюджета на 2024 год и плановый период 2025 и 2026 годов </t>
  </si>
  <si>
    <t>к решению сессии Совета Депутатов Куйбышевского муниципального района на 2024 год и плановый период 2025 и 2026 годов</t>
  </si>
  <si>
    <t>Иные межбюджетные трансферты на реализацию мероприятий по обеспечению жильем молодых семей государственной программы Новосибирской области "Стимулирование развития жилищного строительства в Новосибирской области"</t>
  </si>
  <si>
    <t>Иные межбюджетные трансферты  на реализацию мероприятий по ресурсному обеспечению модернизации образования Новосибирской области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</si>
  <si>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Распределение иных межбюджетных трансфертов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  </t>
  </si>
  <si>
    <t>отклонения</t>
  </si>
  <si>
    <t>Поощрение за достижение показателей деятельности органов исполнительной власти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</si>
</sst>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/>
    <xf numFmtId="0" fontId="2" fillId="0" borderId="2" xfId="0" applyFont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90" zoomScaleNormal="90" workbookViewId="0">
      <selection activeCell="B7" sqref="B7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hidden="1" customWidth="1"/>
    <col min="4" max="4" width="16.5703125" customWidth="1"/>
    <col min="5" max="5" width="16.5703125" hidden="1" customWidth="1"/>
    <col min="6" max="6" width="15" customWidth="1"/>
    <col min="7" max="7" width="17.28515625" customWidth="1"/>
  </cols>
  <sheetData>
    <row r="1" spans="1:7" ht="18.75" customHeight="1" x14ac:dyDescent="0.25">
      <c r="A1" s="14"/>
      <c r="B1" s="14"/>
      <c r="C1" s="14"/>
      <c r="D1" s="14"/>
      <c r="E1" s="14"/>
      <c r="F1" s="4"/>
      <c r="G1" s="4" t="s">
        <v>12</v>
      </c>
    </row>
    <row r="2" spans="1:7" ht="60" customHeight="1" x14ac:dyDescent="0.25">
      <c r="A2" s="2"/>
      <c r="B2" s="3"/>
      <c r="C2" s="5"/>
      <c r="D2" s="5"/>
      <c r="E2" s="5"/>
      <c r="F2" s="28" t="s">
        <v>18</v>
      </c>
      <c r="G2" s="28"/>
    </row>
    <row r="3" spans="1:7" ht="44.25" customHeight="1" x14ac:dyDescent="0.2">
      <c r="A3" s="27" t="s">
        <v>17</v>
      </c>
      <c r="B3" s="27"/>
      <c r="C3" s="27"/>
      <c r="D3" s="27"/>
      <c r="E3" s="27"/>
      <c r="F3" s="27"/>
      <c r="G3" s="27"/>
    </row>
    <row r="4" spans="1:7" ht="21.75" customHeight="1" x14ac:dyDescent="0.25">
      <c r="A4" s="25"/>
      <c r="B4" s="26"/>
      <c r="C4" s="4"/>
      <c r="D4" s="4"/>
      <c r="E4" s="4"/>
      <c r="F4" s="4"/>
      <c r="G4" s="15" t="s">
        <v>6</v>
      </c>
    </row>
    <row r="5" spans="1:7" ht="55.5" customHeight="1" x14ac:dyDescent="0.2">
      <c r="A5" s="6" t="s">
        <v>0</v>
      </c>
      <c r="B5" s="12" t="s">
        <v>1</v>
      </c>
      <c r="C5" s="1" t="s">
        <v>5</v>
      </c>
      <c r="D5" s="1" t="s">
        <v>5</v>
      </c>
      <c r="E5" s="1" t="s">
        <v>22</v>
      </c>
      <c r="F5" s="1" t="s">
        <v>8</v>
      </c>
      <c r="G5" s="1" t="s">
        <v>15</v>
      </c>
    </row>
    <row r="6" spans="1:7" ht="63" hidden="1" x14ac:dyDescent="0.25">
      <c r="A6" s="8">
        <v>1</v>
      </c>
      <c r="B6" s="13" t="s">
        <v>2</v>
      </c>
      <c r="C6" s="7"/>
      <c r="D6" s="7"/>
      <c r="E6" s="7"/>
      <c r="F6" s="7"/>
      <c r="G6" s="16"/>
    </row>
    <row r="7" spans="1:7" ht="78.75" x14ac:dyDescent="0.2">
      <c r="A7" s="11">
        <v>1</v>
      </c>
      <c r="B7" s="9" t="s">
        <v>20</v>
      </c>
      <c r="C7" s="17">
        <v>2500000</v>
      </c>
      <c r="D7" s="22">
        <v>2375000</v>
      </c>
      <c r="E7" s="17">
        <f>D7-C7</f>
        <v>-125000</v>
      </c>
      <c r="F7" s="17">
        <v>2500000</v>
      </c>
      <c r="G7" s="17">
        <v>2500000</v>
      </c>
    </row>
    <row r="8" spans="1:7" ht="63" x14ac:dyDescent="0.2">
      <c r="A8" s="11">
        <v>2</v>
      </c>
      <c r="B8" s="10" t="s">
        <v>13</v>
      </c>
      <c r="C8" s="17">
        <v>35000</v>
      </c>
      <c r="D8" s="22">
        <v>33250</v>
      </c>
      <c r="E8" s="17">
        <f t="shared" ref="E8:E17" si="0">D8-C8</f>
        <v>-1750</v>
      </c>
      <c r="F8" s="17">
        <v>35000</v>
      </c>
      <c r="G8" s="17">
        <v>35000</v>
      </c>
    </row>
    <row r="9" spans="1:7" ht="63" x14ac:dyDescent="0.2">
      <c r="A9" s="11">
        <v>3</v>
      </c>
      <c r="B9" s="10" t="s">
        <v>19</v>
      </c>
      <c r="C9" s="19">
        <v>4800300</v>
      </c>
      <c r="D9" s="23">
        <v>4200200</v>
      </c>
      <c r="E9" s="17">
        <f t="shared" si="0"/>
        <v>-600100</v>
      </c>
      <c r="F9" s="19">
        <v>4800300</v>
      </c>
      <c r="G9" s="18">
        <v>4800300</v>
      </c>
    </row>
    <row r="10" spans="1:7" ht="63" x14ac:dyDescent="0.2">
      <c r="A10" s="11">
        <v>4</v>
      </c>
      <c r="B10" s="10" t="s">
        <v>7</v>
      </c>
      <c r="C10" s="19">
        <v>3115600</v>
      </c>
      <c r="D10" s="23">
        <v>4821600</v>
      </c>
      <c r="E10" s="17">
        <f t="shared" si="0"/>
        <v>1706000</v>
      </c>
      <c r="F10" s="19">
        <v>0</v>
      </c>
      <c r="G10" s="18">
        <v>0</v>
      </c>
    </row>
    <row r="11" spans="1:7" ht="94.5" x14ac:dyDescent="0.2">
      <c r="A11" s="11">
        <v>5</v>
      </c>
      <c r="B11" s="10" t="s">
        <v>4</v>
      </c>
      <c r="C11" s="19">
        <v>35739900</v>
      </c>
      <c r="D11" s="23">
        <v>62694500</v>
      </c>
      <c r="E11" s="17">
        <f t="shared" si="0"/>
        <v>26954600</v>
      </c>
      <c r="F11" s="19">
        <v>35739900</v>
      </c>
      <c r="G11" s="19">
        <v>35739900</v>
      </c>
    </row>
    <row r="12" spans="1:7" ht="94.5" x14ac:dyDescent="0.2">
      <c r="A12" s="11">
        <v>6</v>
      </c>
      <c r="B12" s="10" t="s">
        <v>9</v>
      </c>
      <c r="C12" s="17">
        <v>17100</v>
      </c>
      <c r="D12" s="22">
        <v>17100</v>
      </c>
      <c r="E12" s="17">
        <f t="shared" si="0"/>
        <v>0</v>
      </c>
      <c r="F12" s="17">
        <v>17100</v>
      </c>
      <c r="G12" s="17">
        <v>17100</v>
      </c>
    </row>
    <row r="13" spans="1:7" ht="101.25" customHeight="1" x14ac:dyDescent="0.2">
      <c r="A13" s="11">
        <v>7</v>
      </c>
      <c r="B13" s="10" t="s">
        <v>10</v>
      </c>
      <c r="C13" s="19">
        <v>8657600</v>
      </c>
      <c r="D13" s="23">
        <v>9666688</v>
      </c>
      <c r="E13" s="17">
        <f t="shared" si="0"/>
        <v>1009088</v>
      </c>
      <c r="F13" s="19">
        <v>11021900</v>
      </c>
      <c r="G13" s="19">
        <v>10136000</v>
      </c>
    </row>
    <row r="14" spans="1:7" ht="107.25" customHeight="1" x14ac:dyDescent="0.2">
      <c r="A14" s="11">
        <v>8</v>
      </c>
      <c r="B14" s="10" t="s">
        <v>11</v>
      </c>
      <c r="C14" s="19">
        <v>593000</v>
      </c>
      <c r="D14" s="23">
        <v>593000</v>
      </c>
      <c r="E14" s="17">
        <f t="shared" si="0"/>
        <v>0</v>
      </c>
      <c r="F14" s="17">
        <v>0</v>
      </c>
      <c r="G14" s="17">
        <v>0</v>
      </c>
    </row>
    <row r="15" spans="1:7" ht="79.5" customHeight="1" x14ac:dyDescent="0.2">
      <c r="A15" s="11">
        <v>9</v>
      </c>
      <c r="B15" s="10" t="s">
        <v>14</v>
      </c>
      <c r="C15" s="21">
        <v>0</v>
      </c>
      <c r="D15" s="24">
        <v>0</v>
      </c>
      <c r="E15" s="17">
        <f t="shared" si="0"/>
        <v>0</v>
      </c>
      <c r="F15" s="19">
        <v>1280400</v>
      </c>
      <c r="G15" s="17">
        <v>0</v>
      </c>
    </row>
    <row r="16" spans="1:7" ht="63" customHeight="1" x14ac:dyDescent="0.2">
      <c r="A16" s="11">
        <v>10</v>
      </c>
      <c r="B16" s="10" t="s">
        <v>16</v>
      </c>
      <c r="C16" s="19">
        <v>1968657.26</v>
      </c>
      <c r="D16" s="23">
        <v>1970532.14</v>
      </c>
      <c r="E16" s="17">
        <f t="shared" si="0"/>
        <v>1874.8799999998882</v>
      </c>
      <c r="F16" s="17">
        <v>0</v>
      </c>
      <c r="G16" s="17">
        <v>0</v>
      </c>
    </row>
    <row r="17" spans="1:7" ht="76.5" customHeight="1" x14ac:dyDescent="0.2">
      <c r="A17" s="11">
        <v>11</v>
      </c>
      <c r="B17" s="10" t="s">
        <v>21</v>
      </c>
      <c r="C17" s="19">
        <v>8678500</v>
      </c>
      <c r="D17" s="23">
        <v>26955400</v>
      </c>
      <c r="E17" s="17">
        <f t="shared" si="0"/>
        <v>18276900</v>
      </c>
      <c r="F17" s="17">
        <v>0</v>
      </c>
      <c r="G17" s="17">
        <v>0</v>
      </c>
    </row>
    <row r="18" spans="1:7" ht="52.5" customHeight="1" x14ac:dyDescent="0.2">
      <c r="A18" s="11">
        <v>12</v>
      </c>
      <c r="B18" s="10" t="s">
        <v>23</v>
      </c>
      <c r="C18" s="23"/>
      <c r="D18" s="23">
        <v>1500000</v>
      </c>
      <c r="E18" s="22"/>
      <c r="F18" s="22"/>
      <c r="G18" s="22"/>
    </row>
    <row r="19" spans="1:7" ht="36.75" customHeight="1" x14ac:dyDescent="0.25">
      <c r="A19" s="7"/>
      <c r="B19" s="7" t="s">
        <v>3</v>
      </c>
      <c r="C19" s="20">
        <f>SUM(C7:C17)</f>
        <v>66105657.259999998</v>
      </c>
      <c r="D19" s="20">
        <f>SUM(D7:D18)</f>
        <v>114827270.14</v>
      </c>
      <c r="E19" s="20">
        <f t="shared" ref="D19:E19" si="1">SUM(E7:E17)</f>
        <v>47221612.879999995</v>
      </c>
      <c r="F19" s="20">
        <f>SUM(F7:F16)</f>
        <v>55394600</v>
      </c>
      <c r="G19" s="20">
        <f>SUM(G7:G16)</f>
        <v>53228300</v>
      </c>
    </row>
    <row r="20" spans="1:7" ht="125.25" customHeight="1" x14ac:dyDescent="0.2"/>
    <row r="21" spans="1:7" ht="125.25" customHeight="1" x14ac:dyDescent="0.2"/>
  </sheetData>
  <mergeCells count="3">
    <mergeCell ref="A4:B4"/>
    <mergeCell ref="A3:G3"/>
    <mergeCell ref="F2:G2"/>
  </mergeCells>
  <pageMargins left="0" right="0" top="0" bottom="0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ИМБТ 2024-2026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2024-10-15T11:58:32Z</cp:lastPrinted>
  <dcterms:created xsi:type="dcterms:W3CDTF">2019-10-28T08:19:03Z</dcterms:created>
  <dcterms:modified xsi:type="dcterms:W3CDTF">2024-10-15T12:04:57Z</dcterms:modified>
</cp:coreProperties>
</file>